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30" windowHeight="1027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<sst xmlns="http://schemas.openxmlformats.org/spreadsheetml/2006/main" count="36" uniqueCount="30">
  <si>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附：</t>
  </si>
  <si>
    <t>鸡东县乡镇卫生院2024年公开招聘医学毕业生总成绩及拟进入体检考察人员名单公示</t>
  </si>
  <si>
    <t>序号</t>
  </si>
  <si>
    <t>报考单位</t>
  </si>
  <si>
    <t>报考专业</t>
  </si>
  <si>
    <t>准考证号</t>
  </si>
  <si>
    <t>姓名</t>
  </si>
  <si>
    <t>性别</t>
  </si>
  <si>
    <t>身份证号</t>
  </si>
  <si>
    <t>岗位代码</t>
  </si>
  <si>
    <t>笔试成绩</t>
  </si>
  <si>
    <t>笔试成绩*60%</t>
  </si>
  <si>
    <t>面试成绩</t>
  </si>
  <si>
    <t>面试成绩*40%</t>
  </si>
  <si>
    <t>折合后总成绩</t>
  </si>
  <si>
    <t>备注</t>
  </si>
  <si>
    <t>哈达镇卫生院</t>
  </si>
  <si>
    <t>临床医学</t>
  </si>
  <si>
    <t>林婉仪</t>
  </si>
  <si>
    <t>女</t>
  </si>
  <si>
    <t>230********200</t>
  </si>
  <si>
    <t>01</t>
  </si>
  <si>
    <t>拟进入体检考察</t>
  </si>
  <si>
    <t>候宇彤</t>
  </si>
  <si>
    <t>230********024</t>
  </si>
  <si>
    <t>永和镇卫生院</t>
  </si>
  <si>
    <t>口腔医学</t>
  </si>
  <si>
    <t>蔡鑫</t>
  </si>
  <si>
    <t>230********508</t>
  </si>
  <si>
    <t>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</si>
</sst>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color indexed="8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workbookViewId="0">
      <selection activeCell="N16" sqref="N16"/>
    </sheetView>
  </sheetViews>
  <sheetFormatPr defaultColWidth="9" defaultRowHeight="13.5" outlineLevelRow="5"/>
  <cols>
    <col min="1" max="1" width="4.375" style="2" customWidth="1"/>
    <col min="2" max="2" width="11.375" style="2" customWidth="1"/>
    <col min="3" max="3" width="8.75" style="2" customWidth="1"/>
    <col min="4" max="4" width="9.25" style="2" customWidth="1"/>
    <col min="5" max="5" width="6.125" style="2" customWidth="1"/>
    <col min="6" max="6" width="5" style="2" customWidth="1"/>
    <col min="7" max="7" width="15" style="2" customWidth="1"/>
    <col min="8" max="8" width="7.25" style="2" customWidth="1"/>
    <col min="9" max="9" width="9.125" style="2" customWidth="1"/>
    <col min="10" max="10" width="11.375" style="2" customWidth="1"/>
    <col min="11" max="11" width="8.375" style="2" customWidth="1"/>
    <col min="12" max="12" width="11" style="2" customWidth="1"/>
    <col min="13" max="13" width="10.875" style="2" customWidth="1"/>
    <col min="14" max="14" width="12" style="2" customWidth="1"/>
    <col min="15" max="16384" width="9" style="2"/>
  </cols>
  <sheetData>
    <row r="1" ht="18.75" spans="1:3">
      <c r="A1" s="1" t="s">
        <v>0</v>
      </c>
      <c r="B1" s="1"/>
      <c r="C1" s="1"/>
    </row>
    <row r="2" ht="28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42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8" t="s">
        <v>13</v>
      </c>
      <c r="M3" s="8" t="s">
        <v>14</v>
      </c>
      <c r="N3" s="4" t="s">
        <v>15</v>
      </c>
    </row>
    <row r="4" ht="26" customHeight="1" spans="1:14">
      <c r="A4" s="5">
        <v>1</v>
      </c>
      <c r="B4" s="6" t="s">
        <v>16</v>
      </c>
      <c r="C4" s="6" t="s">
        <v>17</v>
      </c>
      <c r="D4" s="6">
        <v>202401001</v>
      </c>
      <c r="E4" s="6" t="s">
        <v>18</v>
      </c>
      <c r="F4" s="6" t="s">
        <v>19</v>
      </c>
      <c r="G4" s="6" t="s">
        <v>20</v>
      </c>
      <c r="H4" s="6" t="s">
        <v>21</v>
      </c>
      <c r="I4" s="6">
        <v>69</v>
      </c>
      <c r="J4" s="6">
        <f>I4*0.6</f>
        <v>41.4</v>
      </c>
      <c r="K4" s="6">
        <v>74.66</v>
      </c>
      <c r="L4" s="6">
        <f>K4*0.4</f>
        <v>29.864</v>
      </c>
      <c r="M4" s="6">
        <f>J4+L4</f>
        <v>71.264</v>
      </c>
      <c r="N4" s="6" t="s">
        <v>22</v>
      </c>
    </row>
    <row r="5" ht="26" customHeight="1" spans="1:14">
      <c r="A5" s="5">
        <v>2</v>
      </c>
      <c r="B5" s="7" t="s">
        <v>16</v>
      </c>
      <c r="C5" s="6" t="s">
        <v>17</v>
      </c>
      <c r="D5" s="6">
        <v>202401002</v>
      </c>
      <c r="E5" s="6" t="s">
        <v>23</v>
      </c>
      <c r="F5" s="6" t="s">
        <v>19</v>
      </c>
      <c r="G5" s="6" t="s">
        <v>24</v>
      </c>
      <c r="H5" s="6" t="s">
        <v>21</v>
      </c>
      <c r="I5" s="6">
        <v>67</v>
      </c>
      <c r="J5" s="6">
        <f>I5*0.6</f>
        <v>40.2</v>
      </c>
      <c r="K5" s="6">
        <v>74.33</v>
      </c>
      <c r="L5" s="6">
        <f>K5*0.4</f>
        <v>29.732</v>
      </c>
      <c r="M5" s="6">
        <f>J5+L5</f>
        <v>69.932</v>
      </c>
      <c r="N5" s="6"/>
    </row>
    <row r="6" ht="26" customHeight="1" spans="1:14">
      <c r="A6" s="5">
        <v>3</v>
      </c>
      <c r="B6" s="7" t="s">
        <v>25</v>
      </c>
      <c r="C6" s="6" t="s">
        <v>26</v>
      </c>
      <c r="D6" s="6">
        <v>202402001</v>
      </c>
      <c r="E6" s="6" t="s">
        <v>27</v>
      </c>
      <c r="F6" s="6" t="s">
        <v>19</v>
      </c>
      <c r="G6" s="6" t="s">
        <v>28</v>
      </c>
      <c r="H6" s="6" t="s">
        <v>29</v>
      </c>
      <c r="I6" s="6">
        <v>61</v>
      </c>
      <c r="J6" s="6">
        <f>I6*0.6</f>
        <v>36.6</v>
      </c>
      <c r="K6" s="6">
        <v>81.33</v>
      </c>
      <c r="L6" s="6">
        <f>K6*0.4</f>
        <v>32.532</v>
      </c>
      <c r="M6" s="6">
        <f>J6+L6</f>
        <v>69.132</v>
      </c>
      <c r="N6" s="6" t="s">
        <v>22</v>
      </c>
    </row>
  </sheetData>
  <autoFilter ref="A3:N6">
    <sortState ref="A3:N6">
      <sortCondition ref="I3" descending="1"/>
    </sortState>
    <extLst/>
  </autoFilter>
  <mergeCells count="1">
    <mergeCell ref="A2:N2"/>
  </mergeCells>
  <pageMargins left="0.75" right="0.75" top="0.236111111111111" bottom="0.275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NO_MERCY1425693820</cp:lastModifiedBy>
  <dcterms:created xsi:type="dcterms:W3CDTF">2021-06-18T01:31:00Z</dcterms:created>
  <dcterms:modified xsi:type="dcterms:W3CDTF">2024-07-03T03:55:46Z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8ADBE3CB92B2472E8AF294E60A325E75_13</vt:lpwstr>
  </property>
  <property fmtid="{D5CDD505-2E9C-101B-9397-08002B2CF9AE}" pid="3" name="KSOProductBuildVer">
    <vt:lpwstr>2052-12.1.0.17133</vt:lpwstr>
  </property>
</Properties>
</file>